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E51" i="1"/>
  <c r="F50" i="1"/>
  <c r="E50" i="1"/>
  <c r="F49" i="1"/>
  <c r="E49" i="1"/>
  <c r="F56" i="1"/>
  <c r="E56" i="1"/>
  <c r="F55" i="1"/>
  <c r="E55" i="1"/>
  <c r="F54" i="1"/>
  <c r="E54" i="1"/>
  <c r="F29" i="1" l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45" i="1"/>
  <c r="E45" i="1"/>
  <c r="F44" i="1"/>
  <c r="E44" i="1"/>
  <c r="F43" i="1"/>
  <c r="E43" i="1"/>
  <c r="F42" i="1"/>
  <c r="E42" i="1"/>
  <c r="F41" i="1"/>
  <c r="E41" i="1"/>
  <c r="F40" i="1"/>
  <c r="E40" i="1"/>
  <c r="F37" i="1"/>
  <c r="E37" i="1"/>
  <c r="F36" i="1"/>
  <c r="E36" i="1"/>
  <c r="F35" i="1"/>
  <c r="E35" i="1"/>
  <c r="F34" i="1"/>
  <c r="E34" i="1"/>
  <c r="F33" i="1"/>
  <c r="E33" i="1"/>
  <c r="F32" i="1"/>
  <c r="E32" i="1"/>
  <c r="F17" i="1" l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<sst xmlns="http://schemas.openxmlformats.org/spreadsheetml/2006/main" count="209" uniqueCount="67">
  <si>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</si>
  <si>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</si>
  <si>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</si>
  <si>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</si>
  <si>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</si>
  <si>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</si>
  <si>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</si>
  <si>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</si>
  <si>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</si>
  <si>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</si>
  <si>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>4. Hafta</t>
  </si>
  <si>
    <t>5. Hafta</t>
  </si>
  <si>
    <t>SARUHANLI GRUBU</t>
  </si>
  <si>
    <t>3.LÜK</t>
  </si>
  <si>
    <t>1. MAÇ MAĞLUBÜ</t>
  </si>
  <si>
    <t>2. MAÇ MAĞLUBÜ</t>
  </si>
  <si>
    <t>FİNAL</t>
  </si>
  <si>
    <t>1. MAÇ GALİBİ</t>
  </si>
  <si>
    <t>2. MAÇ GALİBİ</t>
  </si>
  <si>
    <t>MERKEZ GRUBU</t>
  </si>
  <si>
    <t>TURGUTLU GRUBU</t>
  </si>
  <si>
    <t>SALİHLİ GRUBU</t>
  </si>
  <si>
    <t>ÇEYREK FİNAL B GRUBU</t>
  </si>
  <si>
    <t>ÇEYREK FİNAL A GRUBU BİRİNCİSİ</t>
  </si>
  <si>
    <t>ÇEYREK FİNAL B GRUBU İKİNCİSİ</t>
  </si>
  <si>
    <t>ÇEYREK FİNAL B GRUBU BİRİNCİSİ</t>
  </si>
  <si>
    <t>ÇEYREK FİNAL A GRUBU İKİNCİSİ</t>
  </si>
  <si>
    <t>FUTSAL YILDIZ KIZLAR İL BİRİNCİLİĞİ SONUÇLARI</t>
  </si>
  <si>
    <t>Mehmet Akif Ersoy Ortaokulu</t>
  </si>
  <si>
    <t>Çıkrıkçı Yaşar Kazimet Aybars O</t>
  </si>
  <si>
    <t>Urganlı 23 Nisan Ortaokulu</t>
  </si>
  <si>
    <t>Hasan Üzmez Ortaokulu</t>
  </si>
  <si>
    <t>19 Mayıs Ortaokulu</t>
  </si>
  <si>
    <t>50.Yıl Ortaokulu</t>
  </si>
  <si>
    <t>Taytan Şehit Özgür Yatakdere O</t>
  </si>
  <si>
    <t>Milli Egemenlik Ortaokulu</t>
  </si>
  <si>
    <t>Kudret Demir Ortaokulu</t>
  </si>
  <si>
    <t>Şehit Üsteğmen Murat YILDIZ O</t>
  </si>
  <si>
    <t>Görgülüler Ortaokulu</t>
  </si>
  <si>
    <t>Ali Rıza Çevik Ortaokulu</t>
  </si>
  <si>
    <t>Yunusemre Akgedik TOKİ O</t>
  </si>
  <si>
    <t>Avni Gemicioğlu Ortaokulu</t>
  </si>
  <si>
    <t>Mütevelli Ortaokulu</t>
  </si>
  <si>
    <t>Paşaköy Mustafa İzci Ortaokulu</t>
  </si>
  <si>
    <t>ÖZEL AKHİSAR KOLEJİ O</t>
  </si>
  <si>
    <t>Yılmaz- Şehit Mustafa Sonkaya O</t>
  </si>
  <si>
    <t>ÇEYREK FİNAL A GRUBU</t>
  </si>
  <si>
    <t>SALİHLİ GRUBU BİRİNCİSİ</t>
  </si>
  <si>
    <t>TURGUTLU GRUBU BİRİNİCİSİ</t>
  </si>
  <si>
    <t>SALİHLİ GRUBU İKİNCİSİ</t>
  </si>
  <si>
    <t>TURGUTLU GRUBU İKİNCİSİ</t>
  </si>
  <si>
    <t>SARUHANLI GRUBU BİRİNCİSİ</t>
  </si>
  <si>
    <t>MERKEZ GRUBU BİRİNCİSİ</t>
  </si>
  <si>
    <t>13:00</t>
  </si>
  <si>
    <t>14:00</t>
  </si>
  <si>
    <t>12:00</t>
  </si>
  <si>
    <t>11:00</t>
  </si>
  <si>
    <t>10:00</t>
  </si>
  <si>
    <t>TURGUTLU-Y.BEYAZIT SS</t>
  </si>
  <si>
    <t>SALİHLİ-NFK SOSYAL B.SS</t>
  </si>
  <si>
    <t>OLİMPİK ÇOK AMAÇLI SS</t>
  </si>
  <si>
    <t>SARUHANLI AL SS</t>
  </si>
  <si>
    <t>15:00</t>
  </si>
  <si>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</si>
  <si>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r>
      <t xml:space="preserve">                                    FUTSAL YILDIZ KIZLAR İL BİRİNCİLİĞİ </t>
    </r>
    <r>
      <rPr>
        <b/>
        <sz val="16"/>
        <color indexed="8"/>
        <rFont val="Calibri"/>
        <family val="2"/>
        <charset val="162"/>
      </rPr>
      <t>FİKSTÜRÜ</t>
    </r>
  </si>
  <si>
    <t xml:space="preserve">   2025-2026 EĞİTİM ÖĞRETİM YILI MANİSA OKUL SPORLARI </t>
  </si>
  <si>
    <t>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</si>
</sst>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sz val="11"/>
      <name val="Calibri"/>
      <family val="2"/>
      <charset val="162"/>
      <scheme val="minor"/>
    </font>
    <font>
      <sz val="1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6"/>
      <color indexed="8"/>
      <name val="Calibri"/>
      <family val="2"/>
      <charset val="16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0" fontId="0" fillId="3" borderId="0" xfId="0" applyFont="1" applyFill="1"/>
    <xf numFmtId="0" fontId="1" fillId="3" borderId="0" xfId="0" applyFont="1" applyFill="1"/>
    <xf numFmtId="0" fontId="5" fillId="3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/>
    <xf numFmtId="0" fontId="3" fillId="3" borderId="0" xfId="0" applyFont="1" applyFill="1" applyAlignment="1">
      <alignment horizontal="left" vertical="center"/>
    </xf>
    <xf numFmtId="0" fontId="0" fillId="3" borderId="0" xfId="0" applyFont="1" applyFill="1" applyAlignment="1">
      <alignment horizontal="center"/>
    </xf>
    <xf numFmtId="14" fontId="0" fillId="0" borderId="0" xfId="0" applyNumberFormat="1" applyFont="1"/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20" fontId="6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/>
    <xf numFmtId="0" fontId="0" fillId="0" borderId="1" xfId="0" applyFont="1" applyBorder="1"/>
    <xf numFmtId="0" fontId="0" fillId="0" borderId="0" xfId="0" applyFont="1" applyBorder="1"/>
    <xf numFmtId="0" fontId="0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left"/>
    </xf>
    <xf numFmtId="14" fontId="0" fillId="0" borderId="1" xfId="0" applyNumberFormat="1" applyFont="1" applyBorder="1" applyAlignment="1">
      <alignment horizontal="center"/>
    </xf>
    <xf numFmtId="20" fontId="0" fillId="0" borderId="1" xfId="0" applyNumberFormat="1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0" borderId="0" xfId="0" applyFont="1"/>
    <xf numFmtId="0" fontId="12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20" fontId="13" fillId="0" borderId="1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2" xfId="0" applyFont="1" applyFill="1" applyBorder="1" applyAlignment="1">
      <alignment horizontal="left"/>
    </xf>
    <xf numFmtId="0" fontId="9" fillId="3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1226344</xdr:colOff>
      <xdr:row>3</xdr:row>
      <xdr:rowOff>140706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1226344" cy="855079"/>
        </a:xfrm>
        <a:prstGeom prst="rect">
          <a:avLst/>
        </a:prstGeom>
      </xdr:spPr>
    </xdr:pic>
    <xdr:clientData/>
  </xdr:twoCellAnchor>
  <xdr:twoCellAnchor editAs="oneCell">
    <xdr:from>
      <xdr:col>6</xdr:col>
      <xdr:colOff>968829</xdr:colOff>
      <xdr:row>0</xdr:row>
      <xdr:rowOff>108857</xdr:rowOff>
    </xdr:from>
    <xdr:to>
      <xdr:col>7</xdr:col>
      <xdr:colOff>408215</xdr:colOff>
      <xdr:row>4</xdr:row>
      <xdr:rowOff>126791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8543" y="108857"/>
          <a:ext cx="1235529" cy="938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tabSelected="1" zoomScaleNormal="100" workbookViewId="0">
      <selection activeCell="A7" sqref="A7"/>
    </sheetView>
  </sheetViews>
  <sheetFormatPr defaultRowHeight="15" x14ac:dyDescent="0.25"/>
  <cols>
    <col min="1" max="1" width="35.7109375" style="27" customWidth="1"/>
    <col min="2" max="2" width="9.140625" style="26"/>
    <col min="3" max="3" width="14.42578125" style="27" customWidth="1"/>
    <col min="4" max="4" width="9.140625" style="27"/>
    <col min="5" max="5" width="31.7109375" style="27" bestFit="1" customWidth="1"/>
    <col min="6" max="6" width="28.85546875" style="27" customWidth="1"/>
    <col min="7" max="7" width="27" style="46" customWidth="1"/>
    <col min="8" max="8" width="9.140625" style="27"/>
    <col min="9" max="9" width="9.140625" style="26"/>
    <col min="10" max="16384" width="9.140625" style="27"/>
  </cols>
  <sheetData>
    <row r="1" spans="1:21" x14ac:dyDescent="0.25">
      <c r="A1" s="23"/>
      <c r="B1" s="24"/>
      <c r="C1" s="70"/>
      <c r="D1" s="70"/>
      <c r="E1" s="70"/>
      <c r="F1" s="70"/>
      <c r="G1" s="70"/>
      <c r="H1" s="25"/>
    </row>
    <row r="2" spans="1:21" ht="21" customHeight="1" x14ac:dyDescent="0.25">
      <c r="A2" s="74" t="s">
        <v>65</v>
      </c>
      <c r="B2" s="74"/>
      <c r="C2" s="74"/>
      <c r="D2" s="74"/>
      <c r="E2" s="74"/>
      <c r="F2" s="74"/>
      <c r="G2" s="74"/>
      <c r="H2" s="25"/>
    </row>
    <row r="3" spans="1:21" ht="21" x14ac:dyDescent="0.25">
      <c r="A3" s="74" t="s">
        <v>64</v>
      </c>
      <c r="B3" s="74"/>
      <c r="C3" s="74"/>
      <c r="D3" s="74"/>
      <c r="E3" s="74"/>
      <c r="F3" s="74"/>
      <c r="G3" s="28"/>
      <c r="H3" s="25"/>
    </row>
    <row r="4" spans="1:21" ht="15" customHeight="1" x14ac:dyDescent="0.25">
      <c r="A4" s="23"/>
      <c r="B4" s="75">
        <v>46094</v>
      </c>
      <c r="C4" s="75"/>
      <c r="D4" s="75"/>
      <c r="E4" s="75"/>
      <c r="F4" s="75"/>
      <c r="G4" s="75"/>
      <c r="H4" s="75"/>
    </row>
    <row r="5" spans="1:21" x14ac:dyDescent="0.25">
      <c r="A5" s="23"/>
      <c r="B5" s="71"/>
      <c r="C5" s="72"/>
      <c r="D5" s="72"/>
      <c r="E5" s="72"/>
      <c r="F5" s="72"/>
      <c r="G5" s="72"/>
      <c r="H5" s="72"/>
    </row>
    <row r="6" spans="1:21" x14ac:dyDescent="0.25">
      <c r="A6" s="73" t="s">
        <v>63</v>
      </c>
      <c r="B6" s="73"/>
      <c r="C6" s="73"/>
      <c r="D6" s="73"/>
      <c r="E6" s="73"/>
      <c r="F6" s="73"/>
      <c r="G6" s="73"/>
      <c r="H6" s="29"/>
    </row>
    <row r="7" spans="1:21" ht="30" customHeight="1" x14ac:dyDescent="0.25">
      <c r="A7" s="54" t="s">
        <v>20</v>
      </c>
      <c r="B7" s="54" t="s">
        <v>0</v>
      </c>
      <c r="C7" s="54" t="s">
        <v>1</v>
      </c>
      <c r="D7" s="55" t="s">
        <v>2</v>
      </c>
      <c r="E7" s="54" t="s">
        <v>3</v>
      </c>
      <c r="F7" s="54" t="s">
        <v>4</v>
      </c>
      <c r="G7" s="54" t="s">
        <v>5</v>
      </c>
      <c r="H7" s="55" t="s">
        <v>6</v>
      </c>
      <c r="U7" s="30"/>
    </row>
    <row r="8" spans="1:21" x14ac:dyDescent="0.25">
      <c r="A8" s="3" t="s">
        <v>29</v>
      </c>
      <c r="B8" s="4" t="s">
        <v>7</v>
      </c>
      <c r="C8" s="18">
        <v>46063</v>
      </c>
      <c r="D8" s="19">
        <v>0.5</v>
      </c>
      <c r="E8" s="3" t="str">
        <f>A8</f>
        <v>Çıkrıkçı Yaşar Kazimet Aybars O</v>
      </c>
      <c r="F8" s="3" t="str">
        <f>A11</f>
        <v>19 Mayıs Ortaokulu</v>
      </c>
      <c r="G8" s="4" t="s">
        <v>58</v>
      </c>
      <c r="H8" s="12"/>
      <c r="U8" s="30"/>
    </row>
    <row r="9" spans="1:21" x14ac:dyDescent="0.25">
      <c r="A9" s="3" t="s">
        <v>31</v>
      </c>
      <c r="B9" s="4" t="s">
        <v>7</v>
      </c>
      <c r="C9" s="20">
        <v>46063</v>
      </c>
      <c r="D9" s="21" t="s">
        <v>53</v>
      </c>
      <c r="E9" s="3" t="str">
        <f>A9</f>
        <v>Hasan Üzmez Ortaokulu</v>
      </c>
      <c r="F9" s="3" t="str">
        <f>A10</f>
        <v>Mehmet Akif Ersoy Ortaokulu</v>
      </c>
      <c r="G9" s="4" t="s">
        <v>58</v>
      </c>
      <c r="H9" s="5"/>
      <c r="U9" s="30"/>
    </row>
    <row r="10" spans="1:21" x14ac:dyDescent="0.25">
      <c r="A10" s="3" t="s">
        <v>28</v>
      </c>
      <c r="B10" s="4" t="s">
        <v>8</v>
      </c>
      <c r="C10" s="20">
        <v>46065</v>
      </c>
      <c r="D10" s="22">
        <v>0.54166666666666663</v>
      </c>
      <c r="E10" s="3" t="str">
        <f>A12</f>
        <v>Urganlı 23 Nisan Ortaokulu</v>
      </c>
      <c r="F10" s="3" t="str">
        <f>A10</f>
        <v>Mehmet Akif Ersoy Ortaokulu</v>
      </c>
      <c r="G10" s="4" t="s">
        <v>58</v>
      </c>
      <c r="H10" s="12"/>
      <c r="U10" s="30"/>
    </row>
    <row r="11" spans="1:21" x14ac:dyDescent="0.25">
      <c r="A11" s="31" t="s">
        <v>32</v>
      </c>
      <c r="B11" s="4" t="s">
        <v>8</v>
      </c>
      <c r="C11" s="20">
        <v>46065</v>
      </c>
      <c r="D11" s="21" t="s">
        <v>54</v>
      </c>
      <c r="E11" s="3" t="str">
        <f>A8</f>
        <v>Çıkrıkçı Yaşar Kazimet Aybars O</v>
      </c>
      <c r="F11" s="3" t="str">
        <f>A9</f>
        <v>Hasan Üzmez Ortaokulu</v>
      </c>
      <c r="G11" s="4" t="s">
        <v>58</v>
      </c>
      <c r="H11" s="5"/>
      <c r="U11" s="30"/>
    </row>
    <row r="12" spans="1:21" x14ac:dyDescent="0.25">
      <c r="A12" s="3" t="s">
        <v>30</v>
      </c>
      <c r="B12" s="4" t="s">
        <v>9</v>
      </c>
      <c r="C12" s="50">
        <v>46070</v>
      </c>
      <c r="D12" s="51" t="s">
        <v>55</v>
      </c>
      <c r="E12" s="3" t="str">
        <f>A11</f>
        <v>19 Mayıs Ortaokulu</v>
      </c>
      <c r="F12" s="3" t="str">
        <f>A9</f>
        <v>Hasan Üzmez Ortaokulu</v>
      </c>
      <c r="G12" s="4" t="s">
        <v>58</v>
      </c>
      <c r="H12" s="5"/>
      <c r="U12" s="30"/>
    </row>
    <row r="13" spans="1:21" x14ac:dyDescent="0.25">
      <c r="A13" s="14"/>
      <c r="B13" s="4" t="s">
        <v>9</v>
      </c>
      <c r="C13" s="50">
        <v>46070</v>
      </c>
      <c r="D13" s="51" t="s">
        <v>53</v>
      </c>
      <c r="E13" s="3" t="str">
        <f>A12</f>
        <v>Urganlı 23 Nisan Ortaokulu</v>
      </c>
      <c r="F13" s="3" t="str">
        <f>A8</f>
        <v>Çıkrıkçı Yaşar Kazimet Aybars O</v>
      </c>
      <c r="G13" s="4" t="s">
        <v>58</v>
      </c>
      <c r="H13" s="5"/>
      <c r="U13" s="30"/>
    </row>
    <row r="14" spans="1:21" x14ac:dyDescent="0.25">
      <c r="A14" s="15"/>
      <c r="B14" s="4" t="s">
        <v>10</v>
      </c>
      <c r="C14" s="50">
        <v>46072</v>
      </c>
      <c r="D14" s="51" t="s">
        <v>53</v>
      </c>
      <c r="E14" s="3" t="str">
        <f>A10</f>
        <v>Mehmet Akif Ersoy Ortaokulu</v>
      </c>
      <c r="F14" s="3" t="str">
        <f>A8</f>
        <v>Çıkrıkçı Yaşar Kazimet Aybars O</v>
      </c>
      <c r="G14" s="4" t="s">
        <v>58</v>
      </c>
      <c r="H14" s="5"/>
      <c r="U14" s="30"/>
    </row>
    <row r="15" spans="1:21" x14ac:dyDescent="0.25">
      <c r="A15" s="15"/>
      <c r="B15" s="4" t="s">
        <v>10</v>
      </c>
      <c r="C15" s="50">
        <v>46072</v>
      </c>
      <c r="D15" s="51" t="s">
        <v>54</v>
      </c>
      <c r="E15" s="3" t="str">
        <f>A11</f>
        <v>19 Mayıs Ortaokulu</v>
      </c>
      <c r="F15" s="3" t="str">
        <f>A12</f>
        <v>Urganlı 23 Nisan Ortaokulu</v>
      </c>
      <c r="G15" s="4" t="s">
        <v>58</v>
      </c>
      <c r="H15" s="5"/>
      <c r="U15" s="30"/>
    </row>
    <row r="16" spans="1:21" x14ac:dyDescent="0.25">
      <c r="A16" s="15"/>
      <c r="B16" s="4" t="s">
        <v>11</v>
      </c>
      <c r="C16" s="50">
        <v>46077</v>
      </c>
      <c r="D16" s="51" t="s">
        <v>55</v>
      </c>
      <c r="E16" s="3" t="str">
        <f>A9</f>
        <v>Hasan Üzmez Ortaokulu</v>
      </c>
      <c r="F16" s="3" t="str">
        <f>A12</f>
        <v>Urganlı 23 Nisan Ortaokulu</v>
      </c>
      <c r="G16" s="4" t="s">
        <v>58</v>
      </c>
      <c r="H16" s="5"/>
      <c r="U16" s="30"/>
    </row>
    <row r="17" spans="1:21" x14ac:dyDescent="0.25">
      <c r="A17" s="15"/>
      <c r="B17" s="4" t="s">
        <v>11</v>
      </c>
      <c r="C17" s="52">
        <v>46077</v>
      </c>
      <c r="D17" s="53" t="s">
        <v>53</v>
      </c>
      <c r="E17" s="3" t="str">
        <f>A10</f>
        <v>Mehmet Akif Ersoy Ortaokulu</v>
      </c>
      <c r="F17" s="3" t="str">
        <f>A11</f>
        <v>19 Mayıs Ortaokulu</v>
      </c>
      <c r="G17" s="4" t="s">
        <v>58</v>
      </c>
      <c r="H17" s="5"/>
      <c r="U17" s="30"/>
    </row>
    <row r="18" spans="1:21" x14ac:dyDescent="0.25">
      <c r="A18" s="15"/>
      <c r="B18" s="6"/>
      <c r="C18" s="7"/>
      <c r="D18" s="9"/>
      <c r="E18" s="8"/>
      <c r="F18" s="8"/>
      <c r="G18" s="6"/>
      <c r="H18" s="11"/>
      <c r="U18" s="30"/>
    </row>
    <row r="19" spans="1:21" ht="30" customHeight="1" x14ac:dyDescent="0.25">
      <c r="A19" s="54" t="s">
        <v>21</v>
      </c>
      <c r="B19" s="54" t="s">
        <v>0</v>
      </c>
      <c r="C19" s="54" t="s">
        <v>1</v>
      </c>
      <c r="D19" s="55" t="s">
        <v>2</v>
      </c>
      <c r="E19" s="54" t="s">
        <v>3</v>
      </c>
      <c r="F19" s="54" t="s">
        <v>4</v>
      </c>
      <c r="G19" s="54" t="s">
        <v>5</v>
      </c>
      <c r="H19" s="55" t="s">
        <v>6</v>
      </c>
      <c r="U19" s="30"/>
    </row>
    <row r="20" spans="1:21" x14ac:dyDescent="0.25">
      <c r="A20" s="3" t="s">
        <v>34</v>
      </c>
      <c r="B20" s="4" t="s">
        <v>7</v>
      </c>
      <c r="C20" s="1">
        <v>46062</v>
      </c>
      <c r="D20" s="19">
        <v>0.41666666666666669</v>
      </c>
      <c r="E20" s="3" t="str">
        <f>A20</f>
        <v>Taytan Şehit Özgür Yatakdere O</v>
      </c>
      <c r="F20" s="3" t="str">
        <f>A23</f>
        <v>Kudret Demir Ortaokulu</v>
      </c>
      <c r="G20" s="4" t="s">
        <v>59</v>
      </c>
      <c r="H20" s="12"/>
      <c r="U20" s="30"/>
    </row>
    <row r="21" spans="1:21" x14ac:dyDescent="0.25">
      <c r="A21" s="3" t="s">
        <v>33</v>
      </c>
      <c r="B21" s="4" t="s">
        <v>7</v>
      </c>
      <c r="C21" s="13">
        <v>46062</v>
      </c>
      <c r="D21" s="21" t="s">
        <v>56</v>
      </c>
      <c r="E21" s="3" t="str">
        <f>A21</f>
        <v>50.Yıl Ortaokulu</v>
      </c>
      <c r="F21" s="3" t="str">
        <f>A22</f>
        <v>Milli Egemenlik Ortaokulu</v>
      </c>
      <c r="G21" s="4" t="s">
        <v>59</v>
      </c>
      <c r="H21" s="5"/>
      <c r="U21" s="30"/>
    </row>
    <row r="22" spans="1:21" x14ac:dyDescent="0.25">
      <c r="A22" s="3" t="s">
        <v>35</v>
      </c>
      <c r="B22" s="4" t="s">
        <v>8</v>
      </c>
      <c r="C22" s="20">
        <v>46064</v>
      </c>
      <c r="D22" s="22">
        <v>0.5</v>
      </c>
      <c r="E22" s="3" t="str">
        <f>A24</f>
        <v>Şehit Üsteğmen Murat YILDIZ O</v>
      </c>
      <c r="F22" s="3" t="str">
        <f>A22</f>
        <v>Milli Egemenlik Ortaokulu</v>
      </c>
      <c r="G22" s="4" t="s">
        <v>59</v>
      </c>
      <c r="H22" s="12"/>
      <c r="U22" s="30"/>
    </row>
    <row r="23" spans="1:21" x14ac:dyDescent="0.25">
      <c r="A23" s="31" t="s">
        <v>36</v>
      </c>
      <c r="B23" s="4" t="s">
        <v>8</v>
      </c>
      <c r="C23" s="20">
        <v>46064</v>
      </c>
      <c r="D23" s="21" t="s">
        <v>53</v>
      </c>
      <c r="E23" s="3" t="str">
        <f>A20</f>
        <v>Taytan Şehit Özgür Yatakdere O</v>
      </c>
      <c r="F23" s="3" t="str">
        <f>A21</f>
        <v>50.Yıl Ortaokulu</v>
      </c>
      <c r="G23" s="4" t="s">
        <v>59</v>
      </c>
      <c r="H23" s="5"/>
      <c r="U23" s="30"/>
    </row>
    <row r="24" spans="1:21" x14ac:dyDescent="0.25">
      <c r="A24" s="3" t="s">
        <v>37</v>
      </c>
      <c r="B24" s="4" t="s">
        <v>9</v>
      </c>
      <c r="C24" s="20">
        <v>46069</v>
      </c>
      <c r="D24" s="21" t="s">
        <v>57</v>
      </c>
      <c r="E24" s="3" t="str">
        <f>A23</f>
        <v>Kudret Demir Ortaokulu</v>
      </c>
      <c r="F24" s="3" t="str">
        <f>A21</f>
        <v>50.Yıl Ortaokulu</v>
      </c>
      <c r="G24" s="4" t="s">
        <v>59</v>
      </c>
      <c r="H24" s="5"/>
      <c r="U24" s="30"/>
    </row>
    <row r="25" spans="1:21" x14ac:dyDescent="0.25">
      <c r="A25" s="14"/>
      <c r="B25" s="4" t="s">
        <v>9</v>
      </c>
      <c r="C25" s="20">
        <v>46069</v>
      </c>
      <c r="D25" s="21" t="s">
        <v>56</v>
      </c>
      <c r="E25" s="3" t="str">
        <f>A24</f>
        <v>Şehit Üsteğmen Murat YILDIZ O</v>
      </c>
      <c r="F25" s="3" t="str">
        <f>A20</f>
        <v>Taytan Şehit Özgür Yatakdere O</v>
      </c>
      <c r="G25" s="4" t="s">
        <v>59</v>
      </c>
      <c r="H25" s="5"/>
      <c r="U25" s="30"/>
    </row>
    <row r="26" spans="1:21" x14ac:dyDescent="0.25">
      <c r="A26" s="15"/>
      <c r="B26" s="4" t="s">
        <v>10</v>
      </c>
      <c r="C26" s="50">
        <v>46071</v>
      </c>
      <c r="D26" s="51" t="s">
        <v>55</v>
      </c>
      <c r="E26" s="3" t="str">
        <f>A22</f>
        <v>Milli Egemenlik Ortaokulu</v>
      </c>
      <c r="F26" s="3" t="str">
        <f>A20</f>
        <v>Taytan Şehit Özgür Yatakdere O</v>
      </c>
      <c r="G26" s="4" t="s">
        <v>59</v>
      </c>
      <c r="H26" s="5"/>
      <c r="U26" s="30"/>
    </row>
    <row r="27" spans="1:21" x14ac:dyDescent="0.25">
      <c r="A27" s="15"/>
      <c r="B27" s="4" t="s">
        <v>10</v>
      </c>
      <c r="C27" s="50">
        <v>46071</v>
      </c>
      <c r="D27" s="51" t="s">
        <v>53</v>
      </c>
      <c r="E27" s="3" t="str">
        <f>A23</f>
        <v>Kudret Demir Ortaokulu</v>
      </c>
      <c r="F27" s="3" t="str">
        <f>A24</f>
        <v>Şehit Üsteğmen Murat YILDIZ O</v>
      </c>
      <c r="G27" s="4" t="s">
        <v>59</v>
      </c>
      <c r="H27" s="5"/>
      <c r="U27" s="30"/>
    </row>
    <row r="28" spans="1:21" x14ac:dyDescent="0.25">
      <c r="A28" s="15"/>
      <c r="B28" s="4" t="s">
        <v>11</v>
      </c>
      <c r="C28" s="50">
        <v>46076</v>
      </c>
      <c r="D28" s="51" t="s">
        <v>57</v>
      </c>
      <c r="E28" s="3" t="str">
        <f>A21</f>
        <v>50.Yıl Ortaokulu</v>
      </c>
      <c r="F28" s="3" t="str">
        <f>A24</f>
        <v>Şehit Üsteğmen Murat YILDIZ O</v>
      </c>
      <c r="G28" s="4" t="s">
        <v>59</v>
      </c>
      <c r="H28" s="5"/>
      <c r="U28" s="30"/>
    </row>
    <row r="29" spans="1:21" x14ac:dyDescent="0.25">
      <c r="A29" s="15"/>
      <c r="B29" s="4" t="s">
        <v>11</v>
      </c>
      <c r="C29" s="18">
        <v>46076</v>
      </c>
      <c r="D29" s="2" t="s">
        <v>56</v>
      </c>
      <c r="E29" s="3" t="str">
        <f>A22</f>
        <v>Milli Egemenlik Ortaokulu</v>
      </c>
      <c r="F29" s="3" t="str">
        <f>A23</f>
        <v>Kudret Demir Ortaokulu</v>
      </c>
      <c r="G29" s="4" t="s">
        <v>59</v>
      </c>
      <c r="H29" s="5"/>
      <c r="U29" s="30"/>
    </row>
    <row r="30" spans="1:21" x14ac:dyDescent="0.25">
      <c r="A30" s="32"/>
      <c r="B30" s="6"/>
      <c r="C30" s="7"/>
      <c r="D30" s="33"/>
      <c r="E30" s="8"/>
      <c r="F30" s="8"/>
      <c r="G30" s="47"/>
      <c r="H30" s="11"/>
    </row>
    <row r="31" spans="1:21" ht="30.75" customHeight="1" x14ac:dyDescent="0.25">
      <c r="A31" s="54" t="s">
        <v>19</v>
      </c>
      <c r="B31" s="54" t="s">
        <v>0</v>
      </c>
      <c r="C31" s="54" t="s">
        <v>1</v>
      </c>
      <c r="D31" s="55" t="s">
        <v>2</v>
      </c>
      <c r="E31" s="54" t="s">
        <v>3</v>
      </c>
      <c r="F31" s="54" t="s">
        <v>4</v>
      </c>
      <c r="G31" s="54" t="s">
        <v>5</v>
      </c>
      <c r="H31" s="55" t="s">
        <v>6</v>
      </c>
    </row>
    <row r="32" spans="1:21" ht="14.1" customHeight="1" x14ac:dyDescent="0.25">
      <c r="A32" s="34" t="s">
        <v>39</v>
      </c>
      <c r="B32" s="4" t="s">
        <v>7</v>
      </c>
      <c r="C32" s="1">
        <v>46063</v>
      </c>
      <c r="D32" s="2" t="s">
        <v>54</v>
      </c>
      <c r="E32" s="3" t="str">
        <f>A32</f>
        <v>Ali Rıza Çevik Ortaokulu</v>
      </c>
      <c r="F32" s="3" t="str">
        <f>A35</f>
        <v>Avni Gemicioğlu Ortaokulu</v>
      </c>
      <c r="G32" s="4" t="s">
        <v>60</v>
      </c>
      <c r="H32" s="5"/>
    </row>
    <row r="33" spans="1:8" ht="14.1" customHeight="1" x14ac:dyDescent="0.25">
      <c r="A33" s="34" t="s">
        <v>40</v>
      </c>
      <c r="B33" s="4" t="s">
        <v>7</v>
      </c>
      <c r="C33" s="1">
        <v>46063</v>
      </c>
      <c r="D33" s="2" t="s">
        <v>62</v>
      </c>
      <c r="E33" s="3" t="str">
        <f>A33</f>
        <v>Yunusemre Akgedik TOKİ O</v>
      </c>
      <c r="F33" s="3" t="str">
        <f>A34</f>
        <v>Görgülüler Ortaokulu</v>
      </c>
      <c r="G33" s="4" t="s">
        <v>60</v>
      </c>
      <c r="H33" s="5"/>
    </row>
    <row r="34" spans="1:8" ht="14.1" customHeight="1" x14ac:dyDescent="0.25">
      <c r="A34" s="34" t="s">
        <v>38</v>
      </c>
      <c r="B34" s="4" t="s">
        <v>8</v>
      </c>
      <c r="C34" s="1">
        <v>46070</v>
      </c>
      <c r="D34" s="2" t="s">
        <v>54</v>
      </c>
      <c r="E34" s="3" t="str">
        <f>A32</f>
        <v>Ali Rıza Çevik Ortaokulu</v>
      </c>
      <c r="F34" s="3" t="str">
        <f>A34</f>
        <v>Görgülüler Ortaokulu</v>
      </c>
      <c r="G34" s="4" t="s">
        <v>60</v>
      </c>
      <c r="H34" s="5"/>
    </row>
    <row r="35" spans="1:8" ht="14.1" customHeight="1" x14ac:dyDescent="0.25">
      <c r="A35" s="34" t="s">
        <v>41</v>
      </c>
      <c r="B35" s="4" t="s">
        <v>8</v>
      </c>
      <c r="C35" s="1">
        <v>46070</v>
      </c>
      <c r="D35" s="2" t="s">
        <v>62</v>
      </c>
      <c r="E35" s="3" t="str">
        <f>A35</f>
        <v>Avni Gemicioğlu Ortaokulu</v>
      </c>
      <c r="F35" s="3" t="str">
        <f>A33</f>
        <v>Yunusemre Akgedik TOKİ O</v>
      </c>
      <c r="G35" s="4" t="s">
        <v>60</v>
      </c>
      <c r="H35" s="35"/>
    </row>
    <row r="36" spans="1:8" ht="14.1" customHeight="1" x14ac:dyDescent="0.25">
      <c r="A36" s="6"/>
      <c r="B36" s="4" t="s">
        <v>9</v>
      </c>
      <c r="C36" s="1">
        <v>46077</v>
      </c>
      <c r="D36" s="2" t="s">
        <v>54</v>
      </c>
      <c r="E36" s="3" t="str">
        <f>A32</f>
        <v>Ali Rıza Çevik Ortaokulu</v>
      </c>
      <c r="F36" s="3" t="str">
        <f>A33</f>
        <v>Yunusemre Akgedik TOKİ O</v>
      </c>
      <c r="G36" s="4" t="s">
        <v>60</v>
      </c>
      <c r="H36" s="35"/>
    </row>
    <row r="37" spans="1:8" ht="14.1" customHeight="1" x14ac:dyDescent="0.25">
      <c r="A37" s="6"/>
      <c r="B37" s="4" t="s">
        <v>9</v>
      </c>
      <c r="C37" s="1">
        <v>46077</v>
      </c>
      <c r="D37" s="2" t="s">
        <v>62</v>
      </c>
      <c r="E37" s="3" t="str">
        <f>A34</f>
        <v>Görgülüler Ortaokulu</v>
      </c>
      <c r="F37" s="3" t="str">
        <f>A35</f>
        <v>Avni Gemicioğlu Ortaokulu</v>
      </c>
      <c r="G37" s="4" t="s">
        <v>60</v>
      </c>
      <c r="H37" s="35"/>
    </row>
    <row r="38" spans="1:8" ht="14.1" customHeight="1" x14ac:dyDescent="0.25">
      <c r="A38" s="32"/>
      <c r="B38" s="6"/>
      <c r="C38" s="7"/>
      <c r="D38" s="33"/>
      <c r="E38" s="8"/>
      <c r="F38" s="8"/>
      <c r="G38" s="47"/>
      <c r="H38" s="11"/>
    </row>
    <row r="39" spans="1:8" ht="30.75" customHeight="1" x14ac:dyDescent="0.25">
      <c r="A39" s="54" t="s">
        <v>12</v>
      </c>
      <c r="B39" s="54" t="s">
        <v>0</v>
      </c>
      <c r="C39" s="54" t="s">
        <v>1</v>
      </c>
      <c r="D39" s="55" t="s">
        <v>2</v>
      </c>
      <c r="E39" s="54" t="s">
        <v>3</v>
      </c>
      <c r="F39" s="54" t="s">
        <v>4</v>
      </c>
      <c r="G39" s="54" t="s">
        <v>5</v>
      </c>
      <c r="H39" s="55" t="s">
        <v>6</v>
      </c>
    </row>
    <row r="40" spans="1:8" ht="14.1" customHeight="1" x14ac:dyDescent="0.25">
      <c r="A40" s="34" t="s">
        <v>43</v>
      </c>
      <c r="B40" s="4" t="s">
        <v>7</v>
      </c>
      <c r="C40" s="1">
        <v>46066</v>
      </c>
      <c r="D40" s="2" t="s">
        <v>57</v>
      </c>
      <c r="E40" s="3" t="str">
        <f>A40</f>
        <v>Paşaköy Mustafa İzci Ortaokulu</v>
      </c>
      <c r="F40" s="3" t="str">
        <f>A43</f>
        <v>Yılmaz- Şehit Mustafa Sonkaya O</v>
      </c>
      <c r="G40" s="4" t="s">
        <v>61</v>
      </c>
      <c r="H40" s="5"/>
    </row>
    <row r="41" spans="1:8" ht="14.1" customHeight="1" x14ac:dyDescent="0.25">
      <c r="A41" s="34" t="s">
        <v>44</v>
      </c>
      <c r="B41" s="4" t="s">
        <v>7</v>
      </c>
      <c r="C41" s="1">
        <v>46066</v>
      </c>
      <c r="D41" s="2" t="s">
        <v>56</v>
      </c>
      <c r="E41" s="3" t="str">
        <f>A41</f>
        <v>ÖZEL AKHİSAR KOLEJİ O</v>
      </c>
      <c r="F41" s="3" t="str">
        <f>A42</f>
        <v>Mütevelli Ortaokulu</v>
      </c>
      <c r="G41" s="4" t="s">
        <v>61</v>
      </c>
      <c r="H41" s="5"/>
    </row>
    <row r="42" spans="1:8" ht="14.1" customHeight="1" x14ac:dyDescent="0.25">
      <c r="A42" s="34" t="s">
        <v>42</v>
      </c>
      <c r="B42" s="4" t="s">
        <v>8</v>
      </c>
      <c r="C42" s="1">
        <v>46073</v>
      </c>
      <c r="D42" s="2" t="s">
        <v>57</v>
      </c>
      <c r="E42" s="3" t="str">
        <f>A40</f>
        <v>Paşaköy Mustafa İzci Ortaokulu</v>
      </c>
      <c r="F42" s="3" t="str">
        <f>A42</f>
        <v>Mütevelli Ortaokulu</v>
      </c>
      <c r="G42" s="4" t="s">
        <v>61</v>
      </c>
      <c r="H42" s="5"/>
    </row>
    <row r="43" spans="1:8" ht="14.1" customHeight="1" x14ac:dyDescent="0.25">
      <c r="A43" s="34" t="s">
        <v>45</v>
      </c>
      <c r="B43" s="4" t="s">
        <v>8</v>
      </c>
      <c r="C43" s="1">
        <v>46073</v>
      </c>
      <c r="D43" s="2" t="s">
        <v>56</v>
      </c>
      <c r="E43" s="3" t="str">
        <f>A43</f>
        <v>Yılmaz- Şehit Mustafa Sonkaya O</v>
      </c>
      <c r="F43" s="3" t="str">
        <f>A41</f>
        <v>ÖZEL AKHİSAR KOLEJİ O</v>
      </c>
      <c r="G43" s="4" t="s">
        <v>61</v>
      </c>
      <c r="H43" s="35"/>
    </row>
    <row r="44" spans="1:8" ht="14.1" customHeight="1" x14ac:dyDescent="0.25">
      <c r="A44" s="6"/>
      <c r="B44" s="4" t="s">
        <v>9</v>
      </c>
      <c r="C44" s="1">
        <v>46079</v>
      </c>
      <c r="D44" s="2" t="s">
        <v>57</v>
      </c>
      <c r="E44" s="3" t="str">
        <f>A40</f>
        <v>Paşaköy Mustafa İzci Ortaokulu</v>
      </c>
      <c r="F44" s="3" t="str">
        <f>A41</f>
        <v>ÖZEL AKHİSAR KOLEJİ O</v>
      </c>
      <c r="G44" s="4" t="s">
        <v>61</v>
      </c>
      <c r="H44" s="35"/>
    </row>
    <row r="45" spans="1:8" ht="14.1" customHeight="1" x14ac:dyDescent="0.25">
      <c r="A45" s="6"/>
      <c r="B45" s="4" t="s">
        <v>9</v>
      </c>
      <c r="C45" s="1">
        <v>46079</v>
      </c>
      <c r="D45" s="2" t="s">
        <v>56</v>
      </c>
      <c r="E45" s="3" t="str">
        <f>A42</f>
        <v>Mütevelli Ortaokulu</v>
      </c>
      <c r="F45" s="3" t="str">
        <f>A43</f>
        <v>Yılmaz- Şehit Mustafa Sonkaya O</v>
      </c>
      <c r="G45" s="4" t="s">
        <v>61</v>
      </c>
      <c r="H45" s="35"/>
    </row>
    <row r="46" spans="1:8" x14ac:dyDescent="0.25">
      <c r="A46" s="6"/>
      <c r="B46" s="6"/>
      <c r="C46" s="7"/>
      <c r="D46" s="9"/>
      <c r="E46" s="8"/>
      <c r="F46" s="8"/>
      <c r="G46" s="6"/>
      <c r="H46" s="36"/>
    </row>
    <row r="47" spans="1:8" x14ac:dyDescent="0.25">
      <c r="A47" s="6"/>
      <c r="B47" s="6"/>
      <c r="C47" s="7"/>
      <c r="D47" s="9"/>
      <c r="E47" s="8"/>
      <c r="F47" s="8"/>
      <c r="G47" s="6"/>
      <c r="H47" s="36"/>
    </row>
    <row r="48" spans="1:8" ht="30" customHeight="1" x14ac:dyDescent="0.25">
      <c r="A48" s="54" t="s">
        <v>46</v>
      </c>
      <c r="B48" s="56" t="s">
        <v>0</v>
      </c>
      <c r="C48" s="54" t="s">
        <v>1</v>
      </c>
      <c r="D48" s="55" t="s">
        <v>2</v>
      </c>
      <c r="E48" s="54" t="s">
        <v>3</v>
      </c>
      <c r="F48" s="54" t="s">
        <v>4</v>
      </c>
      <c r="G48" s="54" t="s">
        <v>5</v>
      </c>
      <c r="H48" s="55" t="s">
        <v>6</v>
      </c>
    </row>
    <row r="49" spans="1:8" x14ac:dyDescent="0.25">
      <c r="A49" s="37" t="s">
        <v>51</v>
      </c>
      <c r="B49" s="4" t="s">
        <v>7</v>
      </c>
      <c r="C49" s="38">
        <v>46083</v>
      </c>
      <c r="D49" s="39">
        <v>0.45833333333333331</v>
      </c>
      <c r="E49" s="3" t="str">
        <f>A49</f>
        <v>SARUHANLI GRUBU BİRİNCİSİ</v>
      </c>
      <c r="F49" s="3" t="str">
        <f>A50</f>
        <v>SALİHLİ GRUBU BİRİNCİSİ</v>
      </c>
      <c r="G49" s="48" t="s">
        <v>60</v>
      </c>
      <c r="H49" s="5"/>
    </row>
    <row r="50" spans="1:8" x14ac:dyDescent="0.25">
      <c r="A50" s="37" t="s">
        <v>47</v>
      </c>
      <c r="B50" s="4" t="s">
        <v>8</v>
      </c>
      <c r="C50" s="38">
        <v>46085</v>
      </c>
      <c r="D50" s="60" t="s">
        <v>66</v>
      </c>
      <c r="E50" s="3" t="str">
        <f>A51</f>
        <v>TURGUTLU GRUBU İKİNCİSİ</v>
      </c>
      <c r="F50" s="3" t="str">
        <f>A49</f>
        <v>SARUHANLI GRUBU BİRİNCİSİ</v>
      </c>
      <c r="G50" s="48" t="s">
        <v>60</v>
      </c>
      <c r="H50" s="5"/>
    </row>
    <row r="51" spans="1:8" x14ac:dyDescent="0.25">
      <c r="A51" s="40" t="s">
        <v>50</v>
      </c>
      <c r="B51" s="4" t="s">
        <v>9</v>
      </c>
      <c r="C51" s="1">
        <v>46087</v>
      </c>
      <c r="D51" s="39">
        <v>0.45833333333333331</v>
      </c>
      <c r="E51" s="3" t="str">
        <f>A50</f>
        <v>SALİHLİ GRUBU BİRİNCİSİ</v>
      </c>
      <c r="F51" s="3" t="str">
        <f>A51</f>
        <v>TURGUTLU GRUBU İKİNCİSİ</v>
      </c>
      <c r="G51" s="48" t="s">
        <v>60</v>
      </c>
      <c r="H51" s="5"/>
    </row>
    <row r="52" spans="1:8" x14ac:dyDescent="0.25">
      <c r="A52" s="6"/>
      <c r="B52" s="6"/>
      <c r="C52" s="7"/>
      <c r="D52" s="9"/>
      <c r="E52" s="8"/>
      <c r="F52" s="8"/>
      <c r="G52" s="6"/>
      <c r="H52" s="36"/>
    </row>
    <row r="53" spans="1:8" ht="30" customHeight="1" x14ac:dyDescent="0.25">
      <c r="A53" s="54" t="s">
        <v>22</v>
      </c>
      <c r="B53" s="56" t="s">
        <v>0</v>
      </c>
      <c r="C53" s="54" t="s">
        <v>1</v>
      </c>
      <c r="D53" s="55" t="s">
        <v>2</v>
      </c>
      <c r="E53" s="54" t="s">
        <v>3</v>
      </c>
      <c r="F53" s="54" t="s">
        <v>4</v>
      </c>
      <c r="G53" s="54" t="s">
        <v>5</v>
      </c>
      <c r="H53" s="55" t="s">
        <v>6</v>
      </c>
    </row>
    <row r="54" spans="1:8" x14ac:dyDescent="0.25">
      <c r="A54" s="37" t="s">
        <v>48</v>
      </c>
      <c r="B54" s="4" t="s">
        <v>7</v>
      </c>
      <c r="C54" s="38">
        <v>46083</v>
      </c>
      <c r="D54" s="39">
        <v>0.5</v>
      </c>
      <c r="E54" s="3" t="str">
        <f>A54</f>
        <v>TURGUTLU GRUBU BİRİNİCİSİ</v>
      </c>
      <c r="F54" s="3" t="str">
        <f>A55</f>
        <v>MERKEZ GRUBU BİRİNCİSİ</v>
      </c>
      <c r="G54" s="48" t="s">
        <v>60</v>
      </c>
      <c r="H54" s="5"/>
    </row>
    <row r="55" spans="1:8" x14ac:dyDescent="0.25">
      <c r="A55" s="37" t="s">
        <v>52</v>
      </c>
      <c r="B55" s="4" t="s">
        <v>8</v>
      </c>
      <c r="C55" s="38">
        <v>46085</v>
      </c>
      <c r="D55" s="60">
        <v>0.625</v>
      </c>
      <c r="E55" s="3" t="str">
        <f>A56</f>
        <v>SALİHLİ GRUBU İKİNCİSİ</v>
      </c>
      <c r="F55" s="3" t="str">
        <f>A54</f>
        <v>TURGUTLU GRUBU BİRİNİCİSİ</v>
      </c>
      <c r="G55" s="48" t="s">
        <v>60</v>
      </c>
      <c r="H55" s="5"/>
    </row>
    <row r="56" spans="1:8" x14ac:dyDescent="0.25">
      <c r="A56" s="40" t="s">
        <v>49</v>
      </c>
      <c r="B56" s="4" t="s">
        <v>9</v>
      </c>
      <c r="C56" s="1">
        <v>46087</v>
      </c>
      <c r="D56" s="39">
        <v>0.5</v>
      </c>
      <c r="E56" s="3" t="str">
        <f>A55</f>
        <v>MERKEZ GRUBU BİRİNCİSİ</v>
      </c>
      <c r="F56" s="3" t="str">
        <f>A56</f>
        <v>SALİHLİ GRUBU İKİNCİSİ</v>
      </c>
      <c r="G56" s="48" t="s">
        <v>60</v>
      </c>
      <c r="H56" s="5"/>
    </row>
    <row r="57" spans="1:8" x14ac:dyDescent="0.25">
      <c r="A57" s="32"/>
      <c r="B57" s="6"/>
      <c r="C57" s="7"/>
      <c r="D57" s="33"/>
      <c r="E57" s="8"/>
      <c r="F57" s="8"/>
      <c r="G57" s="47"/>
      <c r="H57" s="11"/>
    </row>
    <row r="58" spans="1:8" ht="30" customHeight="1" x14ac:dyDescent="0.25">
      <c r="A58" s="57"/>
      <c r="B58" s="58" t="s">
        <v>0</v>
      </c>
      <c r="C58" s="58" t="s">
        <v>1</v>
      </c>
      <c r="D58" s="59" t="s">
        <v>2</v>
      </c>
      <c r="E58" s="58" t="s">
        <v>3</v>
      </c>
      <c r="F58" s="58" t="s">
        <v>4</v>
      </c>
      <c r="G58" s="58" t="s">
        <v>5</v>
      </c>
      <c r="H58" s="59" t="s">
        <v>6</v>
      </c>
    </row>
    <row r="59" spans="1:8" x14ac:dyDescent="0.25">
      <c r="B59" s="4">
        <v>1</v>
      </c>
      <c r="C59" s="41">
        <v>46092</v>
      </c>
      <c r="D59" s="42">
        <v>0.41666666666666669</v>
      </c>
      <c r="E59" s="17" t="s">
        <v>23</v>
      </c>
      <c r="F59" s="17" t="s">
        <v>24</v>
      </c>
      <c r="G59" s="49" t="s">
        <v>60</v>
      </c>
      <c r="H59" s="12"/>
    </row>
    <row r="60" spans="1:8" x14ac:dyDescent="0.25">
      <c r="B60" s="4">
        <v>2</v>
      </c>
      <c r="C60" s="41">
        <v>46092</v>
      </c>
      <c r="D60" s="42">
        <v>0.45833333333333331</v>
      </c>
      <c r="E60" s="17" t="s">
        <v>25</v>
      </c>
      <c r="F60" s="17" t="s">
        <v>26</v>
      </c>
      <c r="G60" s="49" t="s">
        <v>60</v>
      </c>
      <c r="H60" s="12"/>
    </row>
    <row r="61" spans="1:8" ht="30" customHeight="1" x14ac:dyDescent="0.25">
      <c r="A61" s="57"/>
      <c r="B61" s="58" t="s">
        <v>0</v>
      </c>
      <c r="C61" s="58" t="s">
        <v>1</v>
      </c>
      <c r="D61" s="59" t="s">
        <v>2</v>
      </c>
      <c r="E61" s="58" t="s">
        <v>3</v>
      </c>
      <c r="F61" s="58" t="s">
        <v>4</v>
      </c>
      <c r="G61" s="58" t="s">
        <v>5</v>
      </c>
      <c r="H61" s="59" t="s">
        <v>6</v>
      </c>
    </row>
    <row r="62" spans="1:8" x14ac:dyDescent="0.25">
      <c r="B62" s="4" t="s">
        <v>13</v>
      </c>
      <c r="C62" s="41">
        <v>46093</v>
      </c>
      <c r="D62" s="42">
        <v>0.41666666666666669</v>
      </c>
      <c r="E62" s="17" t="s">
        <v>14</v>
      </c>
      <c r="F62" s="17" t="s">
        <v>15</v>
      </c>
      <c r="G62" s="4" t="s">
        <v>60</v>
      </c>
      <c r="H62" s="12"/>
    </row>
    <row r="63" spans="1:8" x14ac:dyDescent="0.25">
      <c r="B63" s="4" t="s">
        <v>16</v>
      </c>
      <c r="C63" s="41">
        <v>46093</v>
      </c>
      <c r="D63" s="42">
        <v>0.45833333333333331</v>
      </c>
      <c r="E63" s="17" t="s">
        <v>17</v>
      </c>
      <c r="F63" s="17" t="s">
        <v>18</v>
      </c>
      <c r="G63" s="4" t="s">
        <v>60</v>
      </c>
      <c r="H63" s="12"/>
    </row>
    <row r="64" spans="1:8" x14ac:dyDescent="0.25">
      <c r="B64" s="6"/>
      <c r="C64" s="43"/>
      <c r="D64" s="44"/>
      <c r="E64" s="45"/>
      <c r="F64" s="45"/>
      <c r="G64" s="8"/>
      <c r="H64" s="16"/>
    </row>
    <row r="65" spans="1:7" x14ac:dyDescent="0.25">
      <c r="C65" s="26"/>
      <c r="D65" s="26"/>
    </row>
    <row r="66" spans="1:7" ht="30" customHeight="1" x14ac:dyDescent="0.3">
      <c r="A66" s="6"/>
      <c r="B66" s="61" t="s">
        <v>27</v>
      </c>
      <c r="C66" s="62"/>
      <c r="D66" s="62"/>
      <c r="E66" s="62"/>
      <c r="F66" s="62"/>
      <c r="G66" s="63"/>
    </row>
    <row r="67" spans="1:7" x14ac:dyDescent="0.25">
      <c r="A67" s="6"/>
      <c r="B67" s="10">
        <v>1</v>
      </c>
      <c r="C67" s="64"/>
      <c r="D67" s="65"/>
      <c r="E67" s="65"/>
      <c r="F67" s="65"/>
      <c r="G67" s="66"/>
    </row>
    <row r="68" spans="1:7" x14ac:dyDescent="0.25">
      <c r="A68" s="6"/>
      <c r="B68" s="10">
        <v>2</v>
      </c>
      <c r="C68" s="64"/>
      <c r="D68" s="65"/>
      <c r="E68" s="65"/>
      <c r="F68" s="65"/>
      <c r="G68" s="66"/>
    </row>
    <row r="69" spans="1:7" x14ac:dyDescent="0.25">
      <c r="B69" s="10">
        <v>3</v>
      </c>
      <c r="C69" s="64"/>
      <c r="D69" s="65"/>
      <c r="E69" s="65"/>
      <c r="F69" s="65"/>
      <c r="G69" s="66"/>
    </row>
    <row r="70" spans="1:7" x14ac:dyDescent="0.25">
      <c r="B70" s="10">
        <v>4</v>
      </c>
      <c r="C70" s="67"/>
      <c r="D70" s="68"/>
      <c r="E70" s="68"/>
      <c r="F70" s="68"/>
      <c r="G70" s="69"/>
    </row>
  </sheetData>
  <mergeCells count="11">
    <mergeCell ref="C1:G1"/>
    <mergeCell ref="B4:H4"/>
    <mergeCell ref="B5:H5"/>
    <mergeCell ref="A6:G6"/>
    <mergeCell ref="A2:G2"/>
    <mergeCell ref="A3:F3"/>
    <mergeCell ref="B66:G66"/>
    <mergeCell ref="C67:G67"/>
    <mergeCell ref="C68:G68"/>
    <mergeCell ref="C69:G69"/>
    <mergeCell ref="C70:G70"/>
  </mergeCells>
  <pageMargins left="0" right="0" top="0" bottom="0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2025-10-22T06:36:12Z</dcterms:modified>
</cp:coreProperties>
</file>